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1"/>
  </bookViews>
  <sheets>
    <sheet name="100m" sheetId="1" r:id="rId1"/>
    <sheet name="110mh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<sst xmlns="http://schemas.openxmlformats.org/spreadsheetml/2006/main" count="174" uniqueCount="127">
  <si>
    <t>Sturdivant Andre</t>
  </si>
  <si>
    <t>USA</t>
  </si>
  <si>
    <t>Lawson Chris</t>
  </si>
  <si>
    <t>Zail Emil</t>
  </si>
  <si>
    <t>Spårvägens FK</t>
  </si>
  <si>
    <t>Johansson Fredrik</t>
  </si>
  <si>
    <t>IF Göta</t>
  </si>
  <si>
    <t>Hilmersson Jonas</t>
  </si>
  <si>
    <t>Ullevi FK</t>
  </si>
  <si>
    <t>Angell-Petersen Børge</t>
  </si>
  <si>
    <t>Trondheim FI NOR</t>
  </si>
  <si>
    <t>Døhlie Gire Petter</t>
  </si>
  <si>
    <t>Barkhall Matias</t>
  </si>
  <si>
    <t>Barnes Winston</t>
  </si>
  <si>
    <t>Jamaica</t>
  </si>
  <si>
    <t>Morlu Abraham</t>
  </si>
  <si>
    <t>Liberia</t>
  </si>
  <si>
    <t>Sebabi Nasser</t>
  </si>
  <si>
    <t>Falu IK</t>
  </si>
  <si>
    <t>Rose Odain</t>
  </si>
  <si>
    <t>IFK Umeå</t>
  </si>
  <si>
    <t>Waltersson Jonathan</t>
  </si>
  <si>
    <t>Bollnäs FIK</t>
  </si>
  <si>
    <t>Näsman Erik</t>
  </si>
  <si>
    <t>Åselius Erik</t>
  </si>
  <si>
    <t>Upsala IF</t>
  </si>
  <si>
    <t>Sakshaug Ola</t>
  </si>
  <si>
    <t>Selbakk IF NOR</t>
  </si>
  <si>
    <t>Waugh Ainsley</t>
  </si>
  <si>
    <t>Tärnhuvud Stefan</t>
  </si>
  <si>
    <t>Sundsvalls FI</t>
  </si>
  <si>
    <t>de Oliveira Nil</t>
  </si>
  <si>
    <t>Turebergs FK</t>
  </si>
  <si>
    <t>Nilsson Niklas</t>
  </si>
  <si>
    <t>Bromma IF</t>
  </si>
  <si>
    <t>Ohlström Morgan</t>
  </si>
  <si>
    <t>Rånäs 4H</t>
  </si>
  <si>
    <t>Zetterberg Johan</t>
  </si>
  <si>
    <t>Strands IF</t>
  </si>
  <si>
    <t>Hinds Andrew</t>
  </si>
  <si>
    <t>Barbados</t>
  </si>
  <si>
    <t>Settemsli Mogstad Christian</t>
  </si>
  <si>
    <t>Snøgg Friidrett NOR</t>
  </si>
  <si>
    <t>Karlsson Erik</t>
  </si>
  <si>
    <t>IFK Växjö</t>
  </si>
  <si>
    <t>Hyde Nicklas</t>
  </si>
  <si>
    <t>Sparta DAN</t>
  </si>
  <si>
    <t>Lindberg Erik</t>
  </si>
  <si>
    <t>Haparanda SKT</t>
  </si>
  <si>
    <t>Riis Jacob</t>
  </si>
  <si>
    <t>Solberg Mats</t>
  </si>
  <si>
    <t>Storsve Ingar</t>
  </si>
  <si>
    <t>DNF</t>
  </si>
  <si>
    <t>Berntsson Lena</t>
  </si>
  <si>
    <t>Skugge Julia</t>
  </si>
  <si>
    <t>Glanshammars IF</t>
  </si>
  <si>
    <t>Slettum Elisabeth</t>
  </si>
  <si>
    <t>IL Skjalg NOR</t>
  </si>
  <si>
    <t>Östlund Jessica</t>
  </si>
  <si>
    <t>Hässelby SK</t>
  </si>
  <si>
    <t>Lüppert-Thomsson Frida</t>
  </si>
  <si>
    <t>Täby IS</t>
  </si>
  <si>
    <t>Stene Stensheim Jeanette</t>
  </si>
  <si>
    <t>Ranheim IL NOR</t>
  </si>
  <si>
    <t>Bohlén-Kinn Therese</t>
  </si>
  <si>
    <t>Eurenius Isabelle</t>
  </si>
  <si>
    <t>Ume FI</t>
  </si>
  <si>
    <t>Johansson Malin</t>
  </si>
  <si>
    <t>Hellas SoIK</t>
  </si>
  <si>
    <t>Larsson Frida</t>
  </si>
  <si>
    <t>Österhaninge IF</t>
  </si>
  <si>
    <t>Hofstad Cecilie</t>
  </si>
  <si>
    <t>Harmon Donita</t>
  </si>
  <si>
    <t>Ström Malin</t>
  </si>
  <si>
    <t>Vevatne Isaksen Iren</t>
  </si>
  <si>
    <t>FIK BFG Fana NOR</t>
  </si>
  <si>
    <t>Alfredsson Marine</t>
  </si>
  <si>
    <t>Sunneborn Anna</t>
  </si>
  <si>
    <t>Madison Tianna</t>
  </si>
  <si>
    <t>Kronlund Louise</t>
  </si>
  <si>
    <t>Grønnhaug Stine Marie</t>
  </si>
  <si>
    <t>Näslund Sofie</t>
  </si>
  <si>
    <t>IF Vingarna</t>
  </si>
  <si>
    <t>Moore LaShauntea</t>
  </si>
  <si>
    <t>30m</t>
  </si>
  <si>
    <t>60m</t>
  </si>
  <si>
    <t>80m</t>
  </si>
  <si>
    <t>100m</t>
  </si>
  <si>
    <t>30-60m</t>
  </si>
  <si>
    <t>60-80m</t>
  </si>
  <si>
    <t>80-100m</t>
  </si>
  <si>
    <t>0-30m</t>
  </si>
  <si>
    <t>#</t>
  </si>
  <si>
    <t>Mens B-final</t>
  </si>
  <si>
    <t>Mens C-final</t>
  </si>
  <si>
    <t>Mens D-final</t>
  </si>
  <si>
    <t>Womens A-final</t>
  </si>
  <si>
    <t>Womens B-final</t>
  </si>
  <si>
    <t>Womens C-final</t>
  </si>
  <si>
    <t>Womens D-final</t>
  </si>
  <si>
    <t>m/s</t>
  </si>
  <si>
    <t>Nation</t>
  </si>
  <si>
    <t>Birth</t>
  </si>
  <si>
    <t>Name</t>
  </si>
  <si>
    <t>Townsend Fredric</t>
  </si>
  <si>
    <t>2nd</t>
  </si>
  <si>
    <t>5th</t>
  </si>
  <si>
    <t>8th</t>
  </si>
  <si>
    <t>110m</t>
  </si>
  <si>
    <t>0-2nd</t>
  </si>
  <si>
    <t>2nd-5th</t>
  </si>
  <si>
    <t>5th-8th</t>
  </si>
  <si>
    <t>8th-110m</t>
  </si>
  <si>
    <t>Kronberg Robert</t>
  </si>
  <si>
    <t>IF Kville</t>
  </si>
  <si>
    <t>Porter Jeff</t>
  </si>
  <si>
    <t>Mathiszik Willi</t>
  </si>
  <si>
    <t>Tyskland</t>
  </si>
  <si>
    <t>Nossmy Philip</t>
  </si>
  <si>
    <t>Malmö AI</t>
  </si>
  <si>
    <t>Andersson Andreas</t>
  </si>
  <si>
    <t>Bentsen Jon Yde</t>
  </si>
  <si>
    <t>Aalborg AM DEN</t>
  </si>
  <si>
    <t>Acson Dennis</t>
  </si>
  <si>
    <t>Örgryte IS</t>
  </si>
  <si>
    <t>nr*</t>
  </si>
  <si>
    <t>* (no registration due to technical problems)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</si>
</sst>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3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646464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wrapText="1"/>
    </xf>
    <xf numFmtId="2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.57421875" style="1" bestFit="1" customWidth="1"/>
    <col min="2" max="2" width="5.57421875" style="1" customWidth="1"/>
    <col min="3" max="3" width="28.00390625" style="7" bestFit="1" customWidth="1"/>
    <col min="4" max="4" width="8.57421875" style="5" bestFit="1" customWidth="1"/>
    <col min="5" max="5" width="23.7109375" style="7" customWidth="1"/>
    <col min="6" max="13" width="9.140625" style="1" customWidth="1"/>
  </cols>
  <sheetData>
    <row r="1" spans="1:13" s="8" customFormat="1" ht="16.5" customHeight="1">
      <c r="A1" s="9" t="s">
        <v>92</v>
      </c>
      <c r="B1" s="9" t="s">
        <v>100</v>
      </c>
      <c r="C1" s="10" t="s">
        <v>103</v>
      </c>
      <c r="D1" s="9" t="s">
        <v>102</v>
      </c>
      <c r="E1" s="9" t="s">
        <v>101</v>
      </c>
      <c r="F1" s="9" t="s">
        <v>84</v>
      </c>
      <c r="G1" s="9" t="s">
        <v>85</v>
      </c>
      <c r="H1" s="9" t="s">
        <v>86</v>
      </c>
      <c r="I1" s="9" t="s">
        <v>87</v>
      </c>
      <c r="J1" s="9" t="s">
        <v>91</v>
      </c>
      <c r="K1" s="9" t="s">
        <v>88</v>
      </c>
      <c r="L1" s="9" t="s">
        <v>89</v>
      </c>
      <c r="M1" s="9" t="s">
        <v>90</v>
      </c>
    </row>
    <row r="2" spans="1:13" ht="15">
      <c r="A2" s="4">
        <v>1</v>
      </c>
      <c r="B2" s="3">
        <v>1</v>
      </c>
      <c r="C2" s="6" t="s">
        <v>13</v>
      </c>
      <c r="D2" s="4">
        <v>1988</v>
      </c>
      <c r="E2" s="6" t="s">
        <v>14</v>
      </c>
      <c r="F2" s="2">
        <v>3.9</v>
      </c>
      <c r="G2" s="2">
        <v>6.57</v>
      </c>
      <c r="H2" s="2">
        <v>8.32</v>
      </c>
      <c r="I2" s="2">
        <v>10.18</v>
      </c>
      <c r="J2" s="2">
        <f>F2</f>
        <v>3.9</v>
      </c>
      <c r="K2" s="2">
        <f aca="true" t="shared" si="0" ref="K2:K8">G2-J2</f>
        <v>2.6700000000000004</v>
      </c>
      <c r="L2" s="2">
        <f>H2-G2</f>
        <v>1.75</v>
      </c>
      <c r="M2" s="2">
        <f>I2-H2</f>
        <v>1.8599999999999994</v>
      </c>
    </row>
    <row r="3" spans="1:13" ht="15">
      <c r="A3" s="4">
        <v>2</v>
      </c>
      <c r="B3" s="3">
        <v>1</v>
      </c>
      <c r="C3" s="6" t="s">
        <v>39</v>
      </c>
      <c r="D3" s="4">
        <v>1984</v>
      </c>
      <c r="E3" s="6" t="s">
        <v>40</v>
      </c>
      <c r="F3" s="2">
        <v>3.92</v>
      </c>
      <c r="G3" s="2">
        <v>6.59</v>
      </c>
      <c r="H3" s="2">
        <v>8.33</v>
      </c>
      <c r="I3" s="2">
        <v>10.19</v>
      </c>
      <c r="J3" s="2">
        <f aca="true" t="shared" si="1" ref="J3:J8">F3</f>
        <v>3.92</v>
      </c>
      <c r="K3" s="2">
        <f t="shared" si="0"/>
        <v>2.67</v>
      </c>
      <c r="L3" s="2">
        <f aca="true" t="shared" si="2" ref="L3:L8">H3-G3</f>
        <v>1.7400000000000002</v>
      </c>
      <c r="M3" s="2">
        <f aca="true" t="shared" si="3" ref="M3:M8">I3-H3</f>
        <v>1.8599999999999994</v>
      </c>
    </row>
    <row r="4" spans="1:13" ht="15">
      <c r="A4" s="4">
        <v>3</v>
      </c>
      <c r="B4" s="3">
        <v>1</v>
      </c>
      <c r="C4" s="6" t="s">
        <v>28</v>
      </c>
      <c r="D4" s="4">
        <v>1981</v>
      </c>
      <c r="E4" s="6" t="s">
        <v>14</v>
      </c>
      <c r="F4" s="2">
        <v>3.96</v>
      </c>
      <c r="G4" s="2">
        <v>6.68</v>
      </c>
      <c r="H4" s="2">
        <v>8.45</v>
      </c>
      <c r="I4" s="2">
        <v>10.32</v>
      </c>
      <c r="J4" s="2">
        <f t="shared" si="1"/>
        <v>3.96</v>
      </c>
      <c r="K4" s="2">
        <f t="shared" si="0"/>
        <v>2.7199999999999998</v>
      </c>
      <c r="L4" s="2">
        <f t="shared" si="2"/>
        <v>1.7699999999999996</v>
      </c>
      <c r="M4" s="2">
        <f t="shared" si="3"/>
        <v>1.870000000000001</v>
      </c>
    </row>
    <row r="5" spans="1:13" ht="15">
      <c r="A5" s="4">
        <v>4</v>
      </c>
      <c r="B5" s="3">
        <v>1</v>
      </c>
      <c r="C5" s="6" t="s">
        <v>0</v>
      </c>
      <c r="D5" s="4">
        <v>1981</v>
      </c>
      <c r="E5" s="6" t="s">
        <v>1</v>
      </c>
      <c r="F5" s="2">
        <v>3.96</v>
      </c>
      <c r="G5" s="2">
        <v>6.71</v>
      </c>
      <c r="H5" s="2">
        <v>8.52</v>
      </c>
      <c r="I5" s="2">
        <v>10.41</v>
      </c>
      <c r="J5" s="2">
        <f t="shared" si="1"/>
        <v>3.96</v>
      </c>
      <c r="K5" s="2">
        <f t="shared" si="0"/>
        <v>2.75</v>
      </c>
      <c r="L5" s="2">
        <f t="shared" si="2"/>
        <v>1.8099999999999996</v>
      </c>
      <c r="M5" s="2">
        <f t="shared" si="3"/>
        <v>1.8900000000000006</v>
      </c>
    </row>
    <row r="6" spans="1:17" ht="15">
      <c r="A6" s="4">
        <v>5</v>
      </c>
      <c r="B6" s="3">
        <v>1</v>
      </c>
      <c r="C6" s="6" t="s">
        <v>2</v>
      </c>
      <c r="D6" s="4">
        <v>1983</v>
      </c>
      <c r="E6" s="6" t="s">
        <v>1</v>
      </c>
      <c r="F6" s="2">
        <v>3.97</v>
      </c>
      <c r="G6" s="2">
        <v>6.74</v>
      </c>
      <c r="H6" s="2">
        <v>8.56</v>
      </c>
      <c r="I6" s="2">
        <v>10.45</v>
      </c>
      <c r="J6" s="2">
        <f t="shared" si="1"/>
        <v>3.97</v>
      </c>
      <c r="K6" s="2">
        <f t="shared" si="0"/>
        <v>2.77</v>
      </c>
      <c r="L6" s="2">
        <f t="shared" si="2"/>
        <v>1.8200000000000003</v>
      </c>
      <c r="M6" s="2">
        <f t="shared" si="3"/>
        <v>1.8899999999999988</v>
      </c>
      <c r="N6" s="11"/>
      <c r="O6" s="12"/>
      <c r="P6" s="12"/>
      <c r="Q6" s="12"/>
    </row>
    <row r="7" spans="1:13" ht="15">
      <c r="A7" s="4">
        <v>6</v>
      </c>
      <c r="B7" s="3">
        <v>1</v>
      </c>
      <c r="C7" s="6" t="s">
        <v>29</v>
      </c>
      <c r="D7" s="4">
        <v>2009</v>
      </c>
      <c r="E7" s="6" t="s">
        <v>30</v>
      </c>
      <c r="F7" s="2">
        <v>4</v>
      </c>
      <c r="G7" s="2">
        <v>6.75</v>
      </c>
      <c r="H7" s="2">
        <v>8.55</v>
      </c>
      <c r="I7" s="2">
        <v>10.46</v>
      </c>
      <c r="J7" s="2">
        <f>F7</f>
        <v>4</v>
      </c>
      <c r="K7" s="2">
        <f>G7-J7</f>
        <v>2.75</v>
      </c>
      <c r="L7" s="2">
        <f>H7-G7</f>
        <v>1.8000000000000007</v>
      </c>
      <c r="M7" s="2">
        <f>I7-H7</f>
        <v>1.9100000000000001</v>
      </c>
    </row>
    <row r="8" spans="1:13" ht="16.5" customHeight="1">
      <c r="A8" s="4">
        <v>7</v>
      </c>
      <c r="B8" s="3">
        <v>1</v>
      </c>
      <c r="C8" s="6" t="s">
        <v>41</v>
      </c>
      <c r="D8" s="4">
        <v>1985</v>
      </c>
      <c r="E8" s="6" t="s">
        <v>42</v>
      </c>
      <c r="F8" s="2">
        <v>4.05</v>
      </c>
      <c r="G8" s="2">
        <v>6.97</v>
      </c>
      <c r="H8" s="2">
        <v>8.83</v>
      </c>
      <c r="I8" s="2">
        <v>10.76</v>
      </c>
      <c r="J8" s="2">
        <f t="shared" si="1"/>
        <v>4.05</v>
      </c>
      <c r="K8" s="2">
        <f t="shared" si="0"/>
        <v>2.92</v>
      </c>
      <c r="L8" s="2">
        <f t="shared" si="2"/>
        <v>1.8600000000000003</v>
      </c>
      <c r="M8" s="2">
        <f t="shared" si="3"/>
        <v>1.9299999999999997</v>
      </c>
    </row>
    <row r="9" spans="1:13" ht="15">
      <c r="A9" s="4">
        <v>8</v>
      </c>
      <c r="B9" s="3">
        <v>1</v>
      </c>
      <c r="C9" s="6" t="s">
        <v>15</v>
      </c>
      <c r="D9" s="4">
        <v>1981</v>
      </c>
      <c r="E9" s="6" t="s">
        <v>16</v>
      </c>
      <c r="F9" s="2">
        <v>4.14</v>
      </c>
      <c r="G9" s="2"/>
      <c r="H9" s="2"/>
      <c r="I9" s="2" t="s">
        <v>52</v>
      </c>
      <c r="J9" s="2"/>
      <c r="K9" s="2"/>
      <c r="L9" s="2"/>
      <c r="M9" s="2"/>
    </row>
    <row r="10" spans="1:13" ht="16.5" customHeight="1">
      <c r="A10" s="4"/>
      <c r="B10" s="3"/>
      <c r="C10" s="10" t="s">
        <v>93</v>
      </c>
      <c r="D10" s="4"/>
      <c r="E10" s="6"/>
      <c r="F10" s="2"/>
      <c r="G10" s="2"/>
      <c r="H10" s="2"/>
      <c r="I10" s="2"/>
      <c r="J10" s="2"/>
      <c r="K10" s="2"/>
      <c r="L10" s="2"/>
      <c r="M10" s="2"/>
    </row>
    <row r="11" spans="1:13" ht="15">
      <c r="A11" s="4">
        <v>1</v>
      </c>
      <c r="B11" s="3">
        <v>1.1</v>
      </c>
      <c r="C11" s="6" t="s">
        <v>31</v>
      </c>
      <c r="D11" s="4">
        <v>1986</v>
      </c>
      <c r="E11" s="6" t="s">
        <v>32</v>
      </c>
      <c r="F11" s="2">
        <v>4.04</v>
      </c>
      <c r="G11" s="2">
        <v>6.81</v>
      </c>
      <c r="H11" s="2">
        <v>8.65</v>
      </c>
      <c r="I11" s="2">
        <v>10.55</v>
      </c>
      <c r="J11" s="2">
        <f aca="true" t="shared" si="4" ref="J11:J18">F11</f>
        <v>4.04</v>
      </c>
      <c r="K11" s="2">
        <f aca="true" t="shared" si="5" ref="K11:K18">G11-J11</f>
        <v>2.7699999999999996</v>
      </c>
      <c r="L11" s="2">
        <f aca="true" t="shared" si="6" ref="L11:L18">H11-G11</f>
        <v>1.8400000000000007</v>
      </c>
      <c r="M11" s="2">
        <f aca="true" t="shared" si="7" ref="M11:M18">I11-H11</f>
        <v>1.9000000000000004</v>
      </c>
    </row>
    <row r="12" spans="1:13" ht="15">
      <c r="A12" s="4">
        <v>2</v>
      </c>
      <c r="B12" s="3">
        <v>1.1</v>
      </c>
      <c r="C12" s="6" t="s">
        <v>3</v>
      </c>
      <c r="D12" s="4">
        <v>1987</v>
      </c>
      <c r="E12" s="6" t="s">
        <v>4</v>
      </c>
      <c r="F12" s="2">
        <v>4.05</v>
      </c>
      <c r="G12" s="2">
        <v>6.87</v>
      </c>
      <c r="H12" s="2">
        <v>8.75</v>
      </c>
      <c r="I12" s="2">
        <v>10.71</v>
      </c>
      <c r="J12" s="2">
        <f t="shared" si="4"/>
        <v>4.05</v>
      </c>
      <c r="K12" s="2">
        <f t="shared" si="5"/>
        <v>2.8200000000000003</v>
      </c>
      <c r="L12" s="2">
        <f t="shared" si="6"/>
        <v>1.88</v>
      </c>
      <c r="M12" s="2">
        <f t="shared" si="7"/>
        <v>1.9600000000000009</v>
      </c>
    </row>
    <row r="13" spans="1:13" ht="15">
      <c r="A13" s="4">
        <v>3</v>
      </c>
      <c r="B13" s="3">
        <v>1.1</v>
      </c>
      <c r="C13" s="6" t="s">
        <v>17</v>
      </c>
      <c r="D13" s="4">
        <v>1982</v>
      </c>
      <c r="E13" s="6" t="s">
        <v>18</v>
      </c>
      <c r="F13" s="2">
        <v>4.06</v>
      </c>
      <c r="G13" s="2">
        <v>6.88</v>
      </c>
      <c r="H13" s="2">
        <v>8.78</v>
      </c>
      <c r="I13" s="2">
        <v>10.76</v>
      </c>
      <c r="J13" s="2">
        <f t="shared" si="4"/>
        <v>4.06</v>
      </c>
      <c r="K13" s="2">
        <f t="shared" si="5"/>
        <v>2.8200000000000003</v>
      </c>
      <c r="L13" s="2">
        <f t="shared" si="6"/>
        <v>1.8999999999999995</v>
      </c>
      <c r="M13" s="2">
        <f t="shared" si="7"/>
        <v>1.9800000000000004</v>
      </c>
    </row>
    <row r="14" spans="1:13" ht="15">
      <c r="A14" s="4">
        <v>4</v>
      </c>
      <c r="B14" s="3">
        <v>1.1</v>
      </c>
      <c r="C14" s="6" t="s">
        <v>5</v>
      </c>
      <c r="D14" s="4">
        <v>1986</v>
      </c>
      <c r="E14" s="6" t="s">
        <v>6</v>
      </c>
      <c r="F14" s="2">
        <v>4.21</v>
      </c>
      <c r="G14" s="2">
        <v>7.05</v>
      </c>
      <c r="H14" s="2">
        <v>8.94</v>
      </c>
      <c r="I14" s="2">
        <v>10.88</v>
      </c>
      <c r="J14" s="2">
        <f t="shared" si="4"/>
        <v>4.21</v>
      </c>
      <c r="K14" s="2">
        <f t="shared" si="5"/>
        <v>2.84</v>
      </c>
      <c r="L14" s="2">
        <f t="shared" si="6"/>
        <v>1.8899999999999997</v>
      </c>
      <c r="M14" s="2">
        <f t="shared" si="7"/>
        <v>1.9400000000000013</v>
      </c>
    </row>
    <row r="15" spans="1:13" ht="15">
      <c r="A15" s="4">
        <v>5</v>
      </c>
      <c r="B15" s="3">
        <v>1.1</v>
      </c>
      <c r="C15" s="6" t="s">
        <v>43</v>
      </c>
      <c r="D15" s="4">
        <v>1987</v>
      </c>
      <c r="E15" s="6" t="s">
        <v>44</v>
      </c>
      <c r="F15" s="2">
        <v>4.13</v>
      </c>
      <c r="G15" s="2">
        <v>7.01</v>
      </c>
      <c r="H15" s="2">
        <v>8.91</v>
      </c>
      <c r="I15" s="2">
        <v>10.89</v>
      </c>
      <c r="J15" s="2">
        <f t="shared" si="4"/>
        <v>4.13</v>
      </c>
      <c r="K15" s="2">
        <f t="shared" si="5"/>
        <v>2.88</v>
      </c>
      <c r="L15" s="2">
        <f t="shared" si="6"/>
        <v>1.9000000000000004</v>
      </c>
      <c r="M15" s="2">
        <f t="shared" si="7"/>
        <v>1.9800000000000004</v>
      </c>
    </row>
    <row r="16" spans="1:13" ht="15">
      <c r="A16" s="4">
        <v>6</v>
      </c>
      <c r="B16" s="3">
        <v>1.1</v>
      </c>
      <c r="C16" s="6" t="s">
        <v>33</v>
      </c>
      <c r="D16" s="4">
        <v>1987</v>
      </c>
      <c r="E16" s="6" t="s">
        <v>34</v>
      </c>
      <c r="F16" s="2">
        <v>4.15</v>
      </c>
      <c r="G16" s="2">
        <v>7.01</v>
      </c>
      <c r="H16" s="2">
        <v>8.92</v>
      </c>
      <c r="I16" s="2">
        <v>10.91</v>
      </c>
      <c r="J16" s="2">
        <f t="shared" si="4"/>
        <v>4.15</v>
      </c>
      <c r="K16" s="2">
        <f t="shared" si="5"/>
        <v>2.8599999999999994</v>
      </c>
      <c r="L16" s="2">
        <f t="shared" si="6"/>
        <v>1.9100000000000001</v>
      </c>
      <c r="M16" s="2">
        <f t="shared" si="7"/>
        <v>1.9900000000000002</v>
      </c>
    </row>
    <row r="17" spans="1:13" ht="15">
      <c r="A17" s="4">
        <v>7</v>
      </c>
      <c r="B17" s="3">
        <v>1.1</v>
      </c>
      <c r="C17" s="6" t="s">
        <v>45</v>
      </c>
      <c r="D17" s="4">
        <v>1986</v>
      </c>
      <c r="E17" s="6" t="s">
        <v>46</v>
      </c>
      <c r="F17" s="2">
        <v>4.23</v>
      </c>
      <c r="G17" s="2">
        <v>7.09</v>
      </c>
      <c r="H17" s="2">
        <v>8.97</v>
      </c>
      <c r="I17" s="2">
        <v>10.92</v>
      </c>
      <c r="J17" s="2">
        <f t="shared" si="4"/>
        <v>4.23</v>
      </c>
      <c r="K17" s="2">
        <f t="shared" si="5"/>
        <v>2.8599999999999994</v>
      </c>
      <c r="L17" s="2">
        <f t="shared" si="6"/>
        <v>1.8800000000000008</v>
      </c>
      <c r="M17" s="2">
        <f t="shared" si="7"/>
        <v>1.9499999999999993</v>
      </c>
    </row>
    <row r="18" spans="1:13" ht="15">
      <c r="A18" s="4">
        <v>8</v>
      </c>
      <c r="B18" s="3">
        <v>1.1</v>
      </c>
      <c r="C18" s="6" t="s">
        <v>19</v>
      </c>
      <c r="D18" s="4">
        <v>1992</v>
      </c>
      <c r="E18" s="6" t="s">
        <v>20</v>
      </c>
      <c r="F18" s="2">
        <v>4.07</v>
      </c>
      <c r="G18" s="2">
        <v>6.96</v>
      </c>
      <c r="H18" s="2">
        <v>8.92</v>
      </c>
      <c r="I18" s="2">
        <v>10.95</v>
      </c>
      <c r="J18" s="2">
        <f t="shared" si="4"/>
        <v>4.07</v>
      </c>
      <c r="K18" s="2">
        <f t="shared" si="5"/>
        <v>2.8899999999999997</v>
      </c>
      <c r="L18" s="2">
        <f t="shared" si="6"/>
        <v>1.96</v>
      </c>
      <c r="M18" s="2">
        <f t="shared" si="7"/>
        <v>2.0299999999999994</v>
      </c>
    </row>
    <row r="19" spans="1:13" ht="16.5" customHeight="1">
      <c r="A19" s="4"/>
      <c r="B19" s="3"/>
      <c r="C19" s="10" t="s">
        <v>94</v>
      </c>
      <c r="D19" s="4"/>
      <c r="E19" s="6"/>
      <c r="F19" s="2"/>
      <c r="G19" s="2"/>
      <c r="H19" s="2"/>
      <c r="I19" s="2"/>
      <c r="J19" s="2"/>
      <c r="K19" s="2"/>
      <c r="L19" s="2"/>
      <c r="M19" s="2"/>
    </row>
    <row r="20" spans="1:13" ht="15">
      <c r="A20" s="4">
        <v>1</v>
      </c>
      <c r="B20" s="3">
        <v>3</v>
      </c>
      <c r="C20" s="6" t="s">
        <v>47</v>
      </c>
      <c r="D20" s="4">
        <v>1987</v>
      </c>
      <c r="E20" s="6" t="s">
        <v>48</v>
      </c>
      <c r="F20" s="2">
        <v>4.13</v>
      </c>
      <c r="G20" s="2">
        <v>7.05</v>
      </c>
      <c r="H20" s="2">
        <v>9.01</v>
      </c>
      <c r="I20" s="2">
        <v>11.06</v>
      </c>
      <c r="J20" s="2">
        <f>F20</f>
        <v>4.13</v>
      </c>
      <c r="K20" s="2">
        <f aca="true" t="shared" si="8" ref="K20:K27">G20-J20</f>
        <v>2.92</v>
      </c>
      <c r="L20" s="2">
        <f>H20-G20</f>
        <v>1.96</v>
      </c>
      <c r="M20" s="2">
        <f>I20-H20</f>
        <v>2.0500000000000007</v>
      </c>
    </row>
    <row r="21" spans="1:13" ht="15">
      <c r="A21" s="4">
        <v>2</v>
      </c>
      <c r="B21" s="3">
        <v>3</v>
      </c>
      <c r="C21" s="6" t="s">
        <v>7</v>
      </c>
      <c r="D21" s="4">
        <v>1988</v>
      </c>
      <c r="E21" s="6" t="s">
        <v>8</v>
      </c>
      <c r="F21" s="2">
        <v>4.14</v>
      </c>
      <c r="G21" s="2">
        <v>7.07</v>
      </c>
      <c r="H21" s="2">
        <v>9.02</v>
      </c>
      <c r="I21" s="2">
        <v>11.09</v>
      </c>
      <c r="J21" s="2">
        <f>F21</f>
        <v>4.14</v>
      </c>
      <c r="K21" s="2">
        <f t="shared" si="8"/>
        <v>2.9300000000000006</v>
      </c>
      <c r="L21" s="2">
        <f>H21-G21</f>
        <v>1.9499999999999993</v>
      </c>
      <c r="M21" s="2">
        <f>I21-H21</f>
        <v>2.0700000000000003</v>
      </c>
    </row>
    <row r="22" spans="1:13" ht="15">
      <c r="A22" s="4">
        <v>4</v>
      </c>
      <c r="B22" s="3">
        <v>3</v>
      </c>
      <c r="C22" s="6" t="s">
        <v>37</v>
      </c>
      <c r="D22" s="4">
        <v>1984</v>
      </c>
      <c r="E22" s="6" t="s">
        <v>38</v>
      </c>
      <c r="F22" s="2">
        <v>4.2</v>
      </c>
      <c r="G22" s="2">
        <v>7.15</v>
      </c>
      <c r="H22" s="2">
        <v>9.14</v>
      </c>
      <c r="I22" s="2">
        <v>11.26</v>
      </c>
      <c r="J22" s="2">
        <f aca="true" t="shared" si="9" ref="J22:J27">F22</f>
        <v>4.2</v>
      </c>
      <c r="K22" s="2">
        <f t="shared" si="8"/>
        <v>2.95</v>
      </c>
      <c r="L22" s="2">
        <f aca="true" t="shared" si="10" ref="L22:L27">H22-G22</f>
        <v>1.9900000000000002</v>
      </c>
      <c r="M22" s="2">
        <f aca="true" t="shared" si="11" ref="M22:M27">I22-H22</f>
        <v>2.119999999999999</v>
      </c>
    </row>
    <row r="23" spans="1:13" ht="15">
      <c r="A23" s="4">
        <v>6</v>
      </c>
      <c r="B23" s="3">
        <v>3</v>
      </c>
      <c r="C23" s="6" t="s">
        <v>9</v>
      </c>
      <c r="D23" s="4">
        <v>1983</v>
      </c>
      <c r="E23" s="6" t="s">
        <v>10</v>
      </c>
      <c r="F23" s="2">
        <v>4.3</v>
      </c>
      <c r="G23" s="2">
        <v>7.25</v>
      </c>
      <c r="H23" s="2">
        <v>9.21</v>
      </c>
      <c r="I23" s="2">
        <v>11.35</v>
      </c>
      <c r="J23" s="2">
        <f t="shared" si="9"/>
        <v>4.3</v>
      </c>
      <c r="K23" s="2">
        <f t="shared" si="8"/>
        <v>2.95</v>
      </c>
      <c r="L23" s="2">
        <f t="shared" si="10"/>
        <v>1.9600000000000009</v>
      </c>
      <c r="M23" s="2">
        <f t="shared" si="11"/>
        <v>2.139999999999999</v>
      </c>
    </row>
    <row r="24" spans="1:13" ht="15">
      <c r="A24" s="4">
        <v>3</v>
      </c>
      <c r="B24" s="3">
        <v>3</v>
      </c>
      <c r="C24" s="6" t="s">
        <v>21</v>
      </c>
      <c r="D24" s="4">
        <v>1985</v>
      </c>
      <c r="E24" s="6" t="s">
        <v>22</v>
      </c>
      <c r="F24" s="2">
        <v>4.32</v>
      </c>
      <c r="G24" s="2">
        <v>7.24</v>
      </c>
      <c r="H24" s="2">
        <v>9.19</v>
      </c>
      <c r="I24" s="2">
        <v>11.21</v>
      </c>
      <c r="J24" s="2">
        <f t="shared" si="9"/>
        <v>4.32</v>
      </c>
      <c r="K24" s="2">
        <f t="shared" si="8"/>
        <v>2.92</v>
      </c>
      <c r="L24" s="2">
        <f t="shared" si="10"/>
        <v>1.9499999999999993</v>
      </c>
      <c r="M24" s="2">
        <f t="shared" si="11"/>
        <v>2.0200000000000014</v>
      </c>
    </row>
    <row r="25" spans="1:13" ht="15">
      <c r="A25" s="4">
        <v>5</v>
      </c>
      <c r="B25" s="3">
        <v>3</v>
      </c>
      <c r="C25" s="6" t="s">
        <v>35</v>
      </c>
      <c r="D25" s="4">
        <v>1991</v>
      </c>
      <c r="E25" s="6" t="s">
        <v>36</v>
      </c>
      <c r="F25" s="2">
        <v>4.26</v>
      </c>
      <c r="G25" s="2">
        <v>7.22</v>
      </c>
      <c r="H25" s="2">
        <v>9.25</v>
      </c>
      <c r="I25" s="2">
        <v>11.33</v>
      </c>
      <c r="J25" s="2">
        <f t="shared" si="9"/>
        <v>4.26</v>
      </c>
      <c r="K25" s="2">
        <f t="shared" si="8"/>
        <v>2.96</v>
      </c>
      <c r="L25" s="2">
        <f t="shared" si="10"/>
        <v>2.0300000000000002</v>
      </c>
      <c r="M25" s="2">
        <f t="shared" si="11"/>
        <v>2.08</v>
      </c>
    </row>
    <row r="26" spans="1:13" ht="15">
      <c r="A26" s="4">
        <v>7</v>
      </c>
      <c r="B26" s="3">
        <v>3</v>
      </c>
      <c r="C26" s="6" t="s">
        <v>11</v>
      </c>
      <c r="D26" s="4">
        <v>1985</v>
      </c>
      <c r="E26" s="6" t="s">
        <v>10</v>
      </c>
      <c r="F26" s="2">
        <v>4.41</v>
      </c>
      <c r="G26" s="2">
        <v>7.44</v>
      </c>
      <c r="H26" s="2">
        <v>9.44</v>
      </c>
      <c r="I26" s="2">
        <v>11.5</v>
      </c>
      <c r="J26" s="2">
        <f t="shared" si="9"/>
        <v>4.41</v>
      </c>
      <c r="K26" s="2">
        <f t="shared" si="8"/>
        <v>3.0300000000000002</v>
      </c>
      <c r="L26" s="2">
        <f t="shared" si="10"/>
        <v>1.9999999999999991</v>
      </c>
      <c r="M26" s="2">
        <f t="shared" si="11"/>
        <v>2.0600000000000005</v>
      </c>
    </row>
    <row r="27" spans="1:13" ht="15">
      <c r="A27" s="4">
        <v>8</v>
      </c>
      <c r="B27" s="3">
        <v>3</v>
      </c>
      <c r="C27" s="6" t="s">
        <v>49</v>
      </c>
      <c r="D27" s="4">
        <v>1984</v>
      </c>
      <c r="E27" s="6" t="s">
        <v>46</v>
      </c>
      <c r="F27" s="2">
        <v>4.41</v>
      </c>
      <c r="G27" s="2">
        <v>7.46</v>
      </c>
      <c r="H27" s="2">
        <v>9.46</v>
      </c>
      <c r="I27" s="2">
        <v>11.55</v>
      </c>
      <c r="J27" s="2">
        <f t="shared" si="9"/>
        <v>4.41</v>
      </c>
      <c r="K27" s="2">
        <f t="shared" si="8"/>
        <v>3.05</v>
      </c>
      <c r="L27" s="2">
        <f t="shared" si="10"/>
        <v>2.000000000000001</v>
      </c>
      <c r="M27" s="2">
        <f t="shared" si="11"/>
        <v>2.09</v>
      </c>
    </row>
    <row r="28" spans="1:13" ht="16.5" customHeight="1">
      <c r="A28" s="4"/>
      <c r="B28" s="3"/>
      <c r="C28" s="10" t="s">
        <v>95</v>
      </c>
      <c r="D28" s="4"/>
      <c r="E28" s="6"/>
      <c r="F28" s="2"/>
      <c r="G28" s="2"/>
      <c r="H28" s="2"/>
      <c r="I28" s="2"/>
      <c r="J28" s="2"/>
      <c r="K28" s="2"/>
      <c r="L28" s="2"/>
      <c r="M28" s="2"/>
    </row>
    <row r="29" spans="1:13" ht="15">
      <c r="A29" s="4">
        <v>1</v>
      </c>
      <c r="B29" s="3">
        <v>0.9</v>
      </c>
      <c r="C29" s="6" t="s">
        <v>23</v>
      </c>
      <c r="D29" s="4">
        <v>1987</v>
      </c>
      <c r="E29" s="6" t="s">
        <v>22</v>
      </c>
      <c r="F29" s="2">
        <v>4.3</v>
      </c>
      <c r="G29" s="2">
        <v>7.34</v>
      </c>
      <c r="H29" s="2">
        <v>9.36</v>
      </c>
      <c r="I29" s="2">
        <v>11.5</v>
      </c>
      <c r="J29" s="2">
        <f aca="true" t="shared" si="12" ref="J29:J34">F29</f>
        <v>4.3</v>
      </c>
      <c r="K29" s="2">
        <f aca="true" t="shared" si="13" ref="K29:K34">G29-J29</f>
        <v>3.04</v>
      </c>
      <c r="L29" s="2">
        <f aca="true" t="shared" si="14" ref="L29:M34">H29-G29</f>
        <v>2.0199999999999996</v>
      </c>
      <c r="M29" s="2">
        <f t="shared" si="14"/>
        <v>2.1400000000000006</v>
      </c>
    </row>
    <row r="30" spans="1:13" ht="15">
      <c r="A30" s="4">
        <v>2</v>
      </c>
      <c r="B30" s="3">
        <v>0.9</v>
      </c>
      <c r="C30" s="6" t="s">
        <v>24</v>
      </c>
      <c r="D30" s="4">
        <v>1989</v>
      </c>
      <c r="E30" s="6" t="s">
        <v>25</v>
      </c>
      <c r="F30" s="2">
        <v>4.39</v>
      </c>
      <c r="G30" s="2">
        <v>7.44</v>
      </c>
      <c r="H30" s="2">
        <v>9.45</v>
      </c>
      <c r="I30" s="2">
        <v>11.56</v>
      </c>
      <c r="J30" s="2">
        <f t="shared" si="12"/>
        <v>4.39</v>
      </c>
      <c r="K30" s="2">
        <f t="shared" si="13"/>
        <v>3.0500000000000007</v>
      </c>
      <c r="L30" s="2">
        <f t="shared" si="14"/>
        <v>2.009999999999999</v>
      </c>
      <c r="M30" s="2">
        <f t="shared" si="14"/>
        <v>2.110000000000001</v>
      </c>
    </row>
    <row r="31" spans="1:13" ht="15">
      <c r="A31" s="4">
        <v>3</v>
      </c>
      <c r="B31" s="3">
        <v>0.9</v>
      </c>
      <c r="C31" s="6" t="s">
        <v>26</v>
      </c>
      <c r="D31" s="4">
        <v>1984</v>
      </c>
      <c r="E31" s="6" t="s">
        <v>27</v>
      </c>
      <c r="F31" s="2">
        <v>4.51</v>
      </c>
      <c r="G31" s="2">
        <v>7.67</v>
      </c>
      <c r="H31" s="2">
        <v>9.85</v>
      </c>
      <c r="I31" s="2">
        <v>12.06</v>
      </c>
      <c r="J31" s="2">
        <f t="shared" si="12"/>
        <v>4.51</v>
      </c>
      <c r="K31" s="2">
        <f t="shared" si="13"/>
        <v>3.16</v>
      </c>
      <c r="L31" s="2">
        <f t="shared" si="14"/>
        <v>2.1799999999999997</v>
      </c>
      <c r="M31" s="2">
        <f t="shared" si="14"/>
        <v>2.210000000000001</v>
      </c>
    </row>
    <row r="32" spans="1:13" ht="15">
      <c r="A32" s="4">
        <v>4</v>
      </c>
      <c r="B32" s="3">
        <v>0.9</v>
      </c>
      <c r="C32" s="6" t="s">
        <v>12</v>
      </c>
      <c r="D32" s="4">
        <v>1983</v>
      </c>
      <c r="E32" s="6" t="s">
        <v>10</v>
      </c>
      <c r="F32" s="2">
        <v>4.41</v>
      </c>
      <c r="G32" s="2">
        <v>7.73</v>
      </c>
      <c r="H32" s="2">
        <v>9.85</v>
      </c>
      <c r="I32" s="2">
        <v>12.16</v>
      </c>
      <c r="J32" s="2">
        <f t="shared" si="12"/>
        <v>4.41</v>
      </c>
      <c r="K32" s="2">
        <f t="shared" si="13"/>
        <v>3.3200000000000003</v>
      </c>
      <c r="L32" s="2">
        <f t="shared" si="14"/>
        <v>2.119999999999999</v>
      </c>
      <c r="M32" s="2">
        <f t="shared" si="14"/>
        <v>2.3100000000000005</v>
      </c>
    </row>
    <row r="33" spans="1:13" ht="15">
      <c r="A33" s="4">
        <v>5</v>
      </c>
      <c r="B33" s="3">
        <v>0.9</v>
      </c>
      <c r="C33" s="6" t="s">
        <v>50</v>
      </c>
      <c r="D33" s="4">
        <v>1993</v>
      </c>
      <c r="E33" s="6" t="s">
        <v>27</v>
      </c>
      <c r="F33" s="2">
        <v>4.51</v>
      </c>
      <c r="G33" s="2">
        <v>7.8</v>
      </c>
      <c r="H33" s="2">
        <v>9.97</v>
      </c>
      <c r="I33" s="2">
        <v>12.27</v>
      </c>
      <c r="J33" s="2">
        <f t="shared" si="12"/>
        <v>4.51</v>
      </c>
      <c r="K33" s="2">
        <f t="shared" si="13"/>
        <v>3.29</v>
      </c>
      <c r="L33" s="2">
        <f t="shared" si="14"/>
        <v>2.170000000000001</v>
      </c>
      <c r="M33" s="2">
        <f t="shared" si="14"/>
        <v>2.299999999999999</v>
      </c>
    </row>
    <row r="34" spans="1:13" ht="15">
      <c r="A34" s="4">
        <v>6</v>
      </c>
      <c r="B34" s="3">
        <v>0.9</v>
      </c>
      <c r="C34" s="6" t="s">
        <v>51</v>
      </c>
      <c r="D34" s="4">
        <v>1987</v>
      </c>
      <c r="E34" s="6" t="s">
        <v>10</v>
      </c>
      <c r="F34" s="2">
        <v>4.52</v>
      </c>
      <c r="G34" s="2">
        <v>7.82</v>
      </c>
      <c r="H34" s="2">
        <v>10.07</v>
      </c>
      <c r="I34" s="2">
        <v>12.49</v>
      </c>
      <c r="J34" s="2">
        <f t="shared" si="12"/>
        <v>4.52</v>
      </c>
      <c r="K34" s="2">
        <f t="shared" si="13"/>
        <v>3.3000000000000007</v>
      </c>
      <c r="L34" s="2">
        <f t="shared" si="14"/>
        <v>2.25</v>
      </c>
      <c r="M34" s="2">
        <f t="shared" si="14"/>
        <v>2.42</v>
      </c>
    </row>
    <row r="35" spans="1:13" ht="16.5" customHeight="1">
      <c r="A35" s="4"/>
      <c r="B35" s="3"/>
      <c r="C35" s="10" t="s">
        <v>96</v>
      </c>
      <c r="D35" s="4"/>
      <c r="E35" s="6"/>
      <c r="F35" s="2"/>
      <c r="G35" s="2"/>
      <c r="H35" s="2"/>
      <c r="I35" s="2"/>
      <c r="J35" s="2"/>
      <c r="K35" s="2"/>
      <c r="L35" s="2"/>
      <c r="M35" s="2"/>
    </row>
    <row r="36" spans="1:13" ht="15">
      <c r="A36" s="4">
        <v>1</v>
      </c>
      <c r="B36" s="3">
        <v>2</v>
      </c>
      <c r="C36" s="6" t="s">
        <v>83</v>
      </c>
      <c r="D36" s="4">
        <v>1983</v>
      </c>
      <c r="E36" s="6" t="s">
        <v>1</v>
      </c>
      <c r="F36" s="2">
        <v>4.28</v>
      </c>
      <c r="G36" s="2">
        <v>7.25</v>
      </c>
      <c r="H36" s="2">
        <v>9.19</v>
      </c>
      <c r="I36" s="2">
        <v>11.25</v>
      </c>
      <c r="J36" s="2">
        <f aca="true" t="shared" si="15" ref="J36:J42">F36</f>
        <v>4.28</v>
      </c>
      <c r="K36" s="2">
        <f aca="true" t="shared" si="16" ref="K36:K42">G36-J36</f>
        <v>2.9699999999999998</v>
      </c>
      <c r="L36" s="2">
        <f aca="true" t="shared" si="17" ref="L36:M42">H36-G36</f>
        <v>1.9399999999999995</v>
      </c>
      <c r="M36" s="2">
        <f t="shared" si="17"/>
        <v>2.0600000000000005</v>
      </c>
    </row>
    <row r="37" spans="1:13" ht="15">
      <c r="A37" s="4">
        <v>2</v>
      </c>
      <c r="B37" s="3">
        <v>2</v>
      </c>
      <c r="C37" s="6" t="s">
        <v>78</v>
      </c>
      <c r="D37" s="4">
        <v>1985</v>
      </c>
      <c r="E37" s="6" t="s">
        <v>1</v>
      </c>
      <c r="F37" s="2">
        <v>4.25</v>
      </c>
      <c r="G37" s="2">
        <v>7.23</v>
      </c>
      <c r="H37" s="2">
        <v>9.22</v>
      </c>
      <c r="I37" s="2">
        <v>11.32</v>
      </c>
      <c r="J37" s="2">
        <f t="shared" si="15"/>
        <v>4.25</v>
      </c>
      <c r="K37" s="2">
        <f t="shared" si="16"/>
        <v>2.9800000000000004</v>
      </c>
      <c r="L37" s="2">
        <f t="shared" si="17"/>
        <v>1.9900000000000002</v>
      </c>
      <c r="M37" s="2">
        <f t="shared" si="17"/>
        <v>2.0999999999999996</v>
      </c>
    </row>
    <row r="38" spans="1:13" ht="15">
      <c r="A38" s="4">
        <v>3</v>
      </c>
      <c r="B38" s="3">
        <v>2</v>
      </c>
      <c r="C38" s="6" t="s">
        <v>53</v>
      </c>
      <c r="D38" s="4">
        <v>1978</v>
      </c>
      <c r="E38" s="6" t="s">
        <v>8</v>
      </c>
      <c r="F38" s="2">
        <v>4.29</v>
      </c>
      <c r="G38" s="2">
        <v>7.36</v>
      </c>
      <c r="H38" s="2">
        <v>9.45</v>
      </c>
      <c r="I38" s="2">
        <v>11.64</v>
      </c>
      <c r="J38" s="2">
        <f t="shared" si="15"/>
        <v>4.29</v>
      </c>
      <c r="K38" s="2">
        <f t="shared" si="16"/>
        <v>3.0700000000000003</v>
      </c>
      <c r="L38" s="2">
        <f t="shared" si="17"/>
        <v>2.089999999999999</v>
      </c>
      <c r="M38" s="2">
        <f t="shared" si="17"/>
        <v>2.1900000000000013</v>
      </c>
    </row>
    <row r="39" spans="1:13" ht="18.75" customHeight="1">
      <c r="A39" s="4">
        <v>4</v>
      </c>
      <c r="B39" s="3">
        <v>2</v>
      </c>
      <c r="C39" s="6" t="s">
        <v>72</v>
      </c>
      <c r="D39" s="4">
        <v>1983</v>
      </c>
      <c r="E39" s="6" t="s">
        <v>1</v>
      </c>
      <c r="F39" s="2">
        <v>4.41</v>
      </c>
      <c r="G39" s="2">
        <v>7.55</v>
      </c>
      <c r="H39" s="2">
        <v>9.64</v>
      </c>
      <c r="I39" s="2">
        <v>11.85</v>
      </c>
      <c r="J39" s="2">
        <f t="shared" si="15"/>
        <v>4.41</v>
      </c>
      <c r="K39" s="2">
        <f t="shared" si="16"/>
        <v>3.1399999999999997</v>
      </c>
      <c r="L39" s="2">
        <f t="shared" si="17"/>
        <v>2.0900000000000007</v>
      </c>
      <c r="M39" s="2">
        <f t="shared" si="17"/>
        <v>2.209999999999999</v>
      </c>
    </row>
    <row r="40" spans="1:13" ht="18" customHeight="1">
      <c r="A40" s="4">
        <v>5</v>
      </c>
      <c r="B40" s="3">
        <v>2</v>
      </c>
      <c r="C40" s="6" t="s">
        <v>54</v>
      </c>
      <c r="D40" s="4">
        <v>1988</v>
      </c>
      <c r="E40" s="6" t="s">
        <v>55</v>
      </c>
      <c r="F40" s="2">
        <v>4.39</v>
      </c>
      <c r="G40" s="2">
        <v>7.52</v>
      </c>
      <c r="H40" s="2">
        <v>9.63</v>
      </c>
      <c r="I40" s="2">
        <v>11.85</v>
      </c>
      <c r="J40" s="2">
        <f t="shared" si="15"/>
        <v>4.39</v>
      </c>
      <c r="K40" s="2">
        <f t="shared" si="16"/>
        <v>3.13</v>
      </c>
      <c r="L40" s="2">
        <f t="shared" si="17"/>
        <v>2.110000000000001</v>
      </c>
      <c r="M40" s="2">
        <f t="shared" si="17"/>
        <v>2.219999999999999</v>
      </c>
    </row>
    <row r="41" spans="1:13" ht="22.5" customHeight="1">
      <c r="A41" s="4">
        <v>6</v>
      </c>
      <c r="B41" s="3">
        <v>2</v>
      </c>
      <c r="C41" s="6" t="s">
        <v>64</v>
      </c>
      <c r="D41" s="4">
        <v>1987</v>
      </c>
      <c r="E41" s="6" t="s">
        <v>8</v>
      </c>
      <c r="F41" s="2">
        <v>4.47</v>
      </c>
      <c r="G41" s="2">
        <v>7.6</v>
      </c>
      <c r="H41" s="2">
        <v>9.68</v>
      </c>
      <c r="I41" s="2">
        <v>11.85</v>
      </c>
      <c r="J41" s="2">
        <f t="shared" si="15"/>
        <v>4.47</v>
      </c>
      <c r="K41" s="2">
        <f t="shared" si="16"/>
        <v>3.13</v>
      </c>
      <c r="L41" s="2">
        <f t="shared" si="17"/>
        <v>2.08</v>
      </c>
      <c r="M41" s="2">
        <f t="shared" si="17"/>
        <v>2.17</v>
      </c>
    </row>
    <row r="42" spans="1:13" ht="15">
      <c r="A42" s="4">
        <v>7</v>
      </c>
      <c r="B42" s="3">
        <v>2</v>
      </c>
      <c r="C42" s="6" t="s">
        <v>73</v>
      </c>
      <c r="D42" s="4">
        <v>1985</v>
      </c>
      <c r="E42" s="6" t="s">
        <v>22</v>
      </c>
      <c r="F42" s="2">
        <v>4.46</v>
      </c>
      <c r="G42" s="2">
        <v>7.64</v>
      </c>
      <c r="H42" s="2">
        <v>9.75</v>
      </c>
      <c r="I42" s="2">
        <v>11.94</v>
      </c>
      <c r="J42" s="2">
        <f t="shared" si="15"/>
        <v>4.46</v>
      </c>
      <c r="K42" s="2">
        <f t="shared" si="16"/>
        <v>3.1799999999999997</v>
      </c>
      <c r="L42" s="2">
        <f t="shared" si="17"/>
        <v>2.1100000000000003</v>
      </c>
      <c r="M42" s="2">
        <f t="shared" si="17"/>
        <v>2.1899999999999995</v>
      </c>
    </row>
    <row r="43" spans="1:13" ht="16.5" customHeight="1">
      <c r="A43" s="4"/>
      <c r="B43" s="3"/>
      <c r="C43" s="10" t="s">
        <v>97</v>
      </c>
      <c r="D43" s="4"/>
      <c r="E43" s="6"/>
      <c r="F43" s="2"/>
      <c r="G43" s="2"/>
      <c r="H43" s="2"/>
      <c r="I43" s="2"/>
      <c r="J43" s="2"/>
      <c r="K43" s="2"/>
      <c r="L43" s="2"/>
      <c r="M43" s="2"/>
    </row>
    <row r="44" spans="1:13" ht="15">
      <c r="A44" s="4">
        <v>1</v>
      </c>
      <c r="B44" s="3">
        <v>2.5</v>
      </c>
      <c r="C44" s="6" t="s">
        <v>79</v>
      </c>
      <c r="D44" s="4">
        <v>1990</v>
      </c>
      <c r="E44" s="6" t="s">
        <v>18</v>
      </c>
      <c r="F44" s="2">
        <v>4.61</v>
      </c>
      <c r="G44" s="2">
        <v>7.82</v>
      </c>
      <c r="H44" s="2">
        <v>9.9</v>
      </c>
      <c r="I44" s="2">
        <v>12.07</v>
      </c>
      <c r="J44" s="2">
        <f aca="true" t="shared" si="18" ref="J44:J49">F44</f>
        <v>4.61</v>
      </c>
      <c r="K44" s="2">
        <f aca="true" t="shared" si="19" ref="K44:K49">G44-J44</f>
        <v>3.21</v>
      </c>
      <c r="L44" s="2">
        <f aca="true" t="shared" si="20" ref="L44:M49">H44-G44</f>
        <v>2.08</v>
      </c>
      <c r="M44" s="2">
        <f t="shared" si="20"/>
        <v>2.17</v>
      </c>
    </row>
    <row r="45" spans="1:13" ht="15">
      <c r="A45" s="4">
        <v>2</v>
      </c>
      <c r="B45" s="3">
        <v>2.5</v>
      </c>
      <c r="C45" s="6" t="s">
        <v>65</v>
      </c>
      <c r="D45" s="4">
        <v>1989</v>
      </c>
      <c r="E45" s="6" t="s">
        <v>66</v>
      </c>
      <c r="F45" s="2">
        <v>4.49</v>
      </c>
      <c r="G45" s="2">
        <v>7.75</v>
      </c>
      <c r="H45" s="2">
        <v>9.88</v>
      </c>
      <c r="I45" s="2">
        <v>12.09</v>
      </c>
      <c r="J45" s="2">
        <f t="shared" si="18"/>
        <v>4.49</v>
      </c>
      <c r="K45" s="2">
        <f t="shared" si="19"/>
        <v>3.26</v>
      </c>
      <c r="L45" s="2">
        <f t="shared" si="20"/>
        <v>2.130000000000001</v>
      </c>
      <c r="M45" s="2">
        <f t="shared" si="20"/>
        <v>2.209999999999999</v>
      </c>
    </row>
    <row r="46" spans="1:13" ht="15">
      <c r="A46" s="4">
        <v>3</v>
      </c>
      <c r="B46" s="3">
        <v>2.5</v>
      </c>
      <c r="C46" s="6" t="s">
        <v>56</v>
      </c>
      <c r="D46" s="4">
        <v>1986</v>
      </c>
      <c r="E46" s="6" t="s">
        <v>57</v>
      </c>
      <c r="F46" s="2">
        <v>4.67</v>
      </c>
      <c r="G46" s="2">
        <v>7.9</v>
      </c>
      <c r="H46" s="2">
        <v>10.03</v>
      </c>
      <c r="I46" s="2">
        <v>12.27</v>
      </c>
      <c r="J46" s="2">
        <f t="shared" si="18"/>
        <v>4.67</v>
      </c>
      <c r="K46" s="2">
        <f t="shared" si="19"/>
        <v>3.2300000000000004</v>
      </c>
      <c r="L46" s="2">
        <f t="shared" si="20"/>
        <v>2.129999999999999</v>
      </c>
      <c r="M46" s="2">
        <f t="shared" si="20"/>
        <v>2.24</v>
      </c>
    </row>
    <row r="47" spans="1:13" ht="15">
      <c r="A47" s="4">
        <v>4</v>
      </c>
      <c r="B47" s="3">
        <v>2.5</v>
      </c>
      <c r="C47" s="6" t="s">
        <v>74</v>
      </c>
      <c r="D47" s="4">
        <v>1985</v>
      </c>
      <c r="E47" s="6" t="s">
        <v>75</v>
      </c>
      <c r="F47" s="2">
        <v>4.7</v>
      </c>
      <c r="G47" s="2">
        <v>8.03</v>
      </c>
      <c r="H47" s="2">
        <v>10.23</v>
      </c>
      <c r="I47" s="2">
        <v>12.54</v>
      </c>
      <c r="J47" s="2">
        <f t="shared" si="18"/>
        <v>4.7</v>
      </c>
      <c r="K47" s="2">
        <f t="shared" si="19"/>
        <v>3.329999999999999</v>
      </c>
      <c r="L47" s="2">
        <f t="shared" si="20"/>
        <v>2.200000000000001</v>
      </c>
      <c r="M47" s="2">
        <f t="shared" si="20"/>
        <v>2.3099999999999987</v>
      </c>
    </row>
    <row r="48" spans="1:13" ht="15">
      <c r="A48" s="4">
        <v>5</v>
      </c>
      <c r="B48" s="3">
        <v>2.5</v>
      </c>
      <c r="C48" s="6" t="s">
        <v>76</v>
      </c>
      <c r="D48" s="4">
        <v>1993</v>
      </c>
      <c r="E48" s="6" t="s">
        <v>36</v>
      </c>
      <c r="F48" s="2">
        <v>4.67</v>
      </c>
      <c r="G48" s="2">
        <v>8.01</v>
      </c>
      <c r="H48" s="2">
        <v>10.26</v>
      </c>
      <c r="I48" s="2">
        <v>12.63</v>
      </c>
      <c r="J48" s="2">
        <f t="shared" si="18"/>
        <v>4.67</v>
      </c>
      <c r="K48" s="2">
        <f t="shared" si="19"/>
        <v>3.34</v>
      </c>
      <c r="L48" s="2">
        <f t="shared" si="20"/>
        <v>2.25</v>
      </c>
      <c r="M48" s="2">
        <f t="shared" si="20"/>
        <v>2.370000000000001</v>
      </c>
    </row>
    <row r="49" spans="1:13" ht="15">
      <c r="A49" s="4">
        <v>6</v>
      </c>
      <c r="B49" s="3">
        <v>2.5</v>
      </c>
      <c r="C49" s="6" t="s">
        <v>58</v>
      </c>
      <c r="D49" s="4">
        <v>1993</v>
      </c>
      <c r="E49" s="6" t="s">
        <v>59</v>
      </c>
      <c r="F49" s="2">
        <v>4.73</v>
      </c>
      <c r="G49" s="2">
        <v>8.12</v>
      </c>
      <c r="H49" s="2">
        <v>10.37</v>
      </c>
      <c r="I49" s="2">
        <v>12.73</v>
      </c>
      <c r="J49" s="2">
        <f t="shared" si="18"/>
        <v>4.73</v>
      </c>
      <c r="K49" s="2">
        <f t="shared" si="19"/>
        <v>3.389999999999999</v>
      </c>
      <c r="L49" s="2">
        <f t="shared" si="20"/>
        <v>2.25</v>
      </c>
      <c r="M49" s="2">
        <f t="shared" si="20"/>
        <v>2.360000000000001</v>
      </c>
    </row>
    <row r="50" spans="1:13" ht="16.5" customHeight="1">
      <c r="A50" s="4"/>
      <c r="B50" s="3"/>
      <c r="C50" s="10" t="s">
        <v>98</v>
      </c>
      <c r="D50" s="4"/>
      <c r="E50" s="6"/>
      <c r="F50" s="2"/>
      <c r="G50" s="2"/>
      <c r="H50" s="2"/>
      <c r="I50" s="2"/>
      <c r="J50" s="2"/>
      <c r="K50" s="2"/>
      <c r="L50" s="2"/>
      <c r="M50" s="2"/>
    </row>
    <row r="51" spans="1:13" ht="15">
      <c r="A51" s="4">
        <v>1</v>
      </c>
      <c r="B51" s="3">
        <v>0.9</v>
      </c>
      <c r="C51" s="6" t="s">
        <v>80</v>
      </c>
      <c r="D51" s="4">
        <v>1992</v>
      </c>
      <c r="E51" s="6" t="s">
        <v>63</v>
      </c>
      <c r="F51" s="2">
        <v>4.72</v>
      </c>
      <c r="G51" s="2">
        <v>8.07</v>
      </c>
      <c r="H51" s="2">
        <v>10.32</v>
      </c>
      <c r="I51" s="2">
        <v>12.68</v>
      </c>
      <c r="J51" s="2">
        <f>F51</f>
        <v>4.72</v>
      </c>
      <c r="K51" s="2">
        <f>G51-J51</f>
        <v>3.3500000000000005</v>
      </c>
      <c r="L51" s="2">
        <f aca="true" t="shared" si="21" ref="L51:M55">H51-G51</f>
        <v>2.25</v>
      </c>
      <c r="M51" s="2">
        <f t="shared" si="21"/>
        <v>2.3599999999999994</v>
      </c>
    </row>
    <row r="52" spans="1:13" ht="15">
      <c r="A52" s="4">
        <v>2</v>
      </c>
      <c r="B52" s="3">
        <v>0.9</v>
      </c>
      <c r="C52" s="6" t="s">
        <v>60</v>
      </c>
      <c r="D52" s="4">
        <v>1992</v>
      </c>
      <c r="E52" s="6" t="s">
        <v>61</v>
      </c>
      <c r="F52" s="2">
        <v>4.67</v>
      </c>
      <c r="G52" s="2">
        <v>8.05</v>
      </c>
      <c r="H52" s="2">
        <v>10.33</v>
      </c>
      <c r="I52" s="2">
        <v>12.7</v>
      </c>
      <c r="J52" s="2">
        <f>F52</f>
        <v>4.67</v>
      </c>
      <c r="K52" s="2">
        <f>G52-J52</f>
        <v>3.380000000000001</v>
      </c>
      <c r="L52" s="2">
        <f t="shared" si="21"/>
        <v>2.2799999999999994</v>
      </c>
      <c r="M52" s="2">
        <f t="shared" si="21"/>
        <v>2.369999999999999</v>
      </c>
    </row>
    <row r="53" spans="1:13" ht="15">
      <c r="A53" s="4">
        <v>3</v>
      </c>
      <c r="B53" s="3">
        <v>0.9</v>
      </c>
      <c r="C53" s="6" t="s">
        <v>77</v>
      </c>
      <c r="D53" s="4">
        <v>1970</v>
      </c>
      <c r="E53" s="6" t="s">
        <v>4</v>
      </c>
      <c r="F53" s="2">
        <v>4.74</v>
      </c>
      <c r="G53" s="2">
        <v>8.15</v>
      </c>
      <c r="H53" s="2">
        <v>10.43</v>
      </c>
      <c r="I53" s="2">
        <v>12.8</v>
      </c>
      <c r="J53" s="2">
        <f>F53</f>
        <v>4.74</v>
      </c>
      <c r="K53" s="2">
        <f>G53-J53</f>
        <v>3.41</v>
      </c>
      <c r="L53" s="2">
        <f t="shared" si="21"/>
        <v>2.2799999999999994</v>
      </c>
      <c r="M53" s="2">
        <f t="shared" si="21"/>
        <v>2.370000000000001</v>
      </c>
    </row>
    <row r="54" spans="1:13" ht="15">
      <c r="A54" s="4">
        <v>4</v>
      </c>
      <c r="B54" s="3">
        <v>0.9</v>
      </c>
      <c r="C54" s="6" t="s">
        <v>69</v>
      </c>
      <c r="D54" s="4">
        <v>1992</v>
      </c>
      <c r="E54" s="6" t="s">
        <v>70</v>
      </c>
      <c r="F54" s="2">
        <v>4.72</v>
      </c>
      <c r="G54" s="2">
        <v>8.12</v>
      </c>
      <c r="H54" s="2">
        <v>10.4</v>
      </c>
      <c r="I54" s="2">
        <v>12.81</v>
      </c>
      <c r="J54" s="2">
        <f>F54</f>
        <v>4.72</v>
      </c>
      <c r="K54" s="2">
        <f>G54-J54</f>
        <v>3.3999999999999995</v>
      </c>
      <c r="L54" s="2">
        <f t="shared" si="21"/>
        <v>2.280000000000001</v>
      </c>
      <c r="M54" s="2">
        <f t="shared" si="21"/>
        <v>2.41</v>
      </c>
    </row>
    <row r="55" spans="1:13" ht="15">
      <c r="A55" s="4">
        <v>5</v>
      </c>
      <c r="B55" s="3">
        <v>0.9</v>
      </c>
      <c r="C55" s="6" t="s">
        <v>67</v>
      </c>
      <c r="D55" s="4">
        <v>1987</v>
      </c>
      <c r="E55" s="6" t="s">
        <v>68</v>
      </c>
      <c r="F55" s="2">
        <v>4.82</v>
      </c>
      <c r="G55" s="2">
        <v>8.2</v>
      </c>
      <c r="H55" s="2">
        <v>10.45</v>
      </c>
      <c r="I55" s="2">
        <v>12.81</v>
      </c>
      <c r="J55" s="2">
        <f>F55</f>
        <v>4.82</v>
      </c>
      <c r="K55" s="2">
        <f>G55-J55</f>
        <v>3.379999999999999</v>
      </c>
      <c r="L55" s="2">
        <f t="shared" si="21"/>
        <v>2.25</v>
      </c>
      <c r="M55" s="2">
        <f t="shared" si="21"/>
        <v>2.360000000000001</v>
      </c>
    </row>
    <row r="56" spans="1:13" ht="16.5" customHeight="1">
      <c r="A56" s="4"/>
      <c r="B56" s="3"/>
      <c r="C56" s="10" t="s">
        <v>99</v>
      </c>
      <c r="D56" s="4"/>
      <c r="E56" s="6"/>
      <c r="F56" s="2"/>
      <c r="G56" s="2"/>
      <c r="H56" s="2"/>
      <c r="I56" s="2"/>
      <c r="J56" s="2"/>
      <c r="K56" s="2"/>
      <c r="L56" s="2"/>
      <c r="M56" s="2"/>
    </row>
    <row r="57" spans="1:13" ht="15">
      <c r="A57" s="4">
        <v>1</v>
      </c>
      <c r="B57" s="3">
        <v>0.8</v>
      </c>
      <c r="C57" s="6" t="s">
        <v>62</v>
      </c>
      <c r="D57" s="4">
        <v>1992</v>
      </c>
      <c r="E57" s="6" t="s">
        <v>63</v>
      </c>
      <c r="F57" s="2">
        <v>4.72</v>
      </c>
      <c r="G57" s="2">
        <v>8.36</v>
      </c>
      <c r="H57" s="2">
        <v>10.74</v>
      </c>
      <c r="I57" s="2">
        <v>13.23</v>
      </c>
      <c r="J57" s="2">
        <f>F57</f>
        <v>4.72</v>
      </c>
      <c r="K57" s="2">
        <f>G57-J57</f>
        <v>3.6399999999999997</v>
      </c>
      <c r="L57" s="2">
        <f aca="true" t="shared" si="22" ref="L57:M59">H57-G57</f>
        <v>2.380000000000001</v>
      </c>
      <c r="M57" s="2">
        <f t="shared" si="22"/>
        <v>2.49</v>
      </c>
    </row>
    <row r="58" spans="1:13" ht="15">
      <c r="A58" s="4">
        <v>2</v>
      </c>
      <c r="B58" s="3">
        <v>0.8</v>
      </c>
      <c r="C58" s="6" t="s">
        <v>81</v>
      </c>
      <c r="D58" s="4">
        <v>1992</v>
      </c>
      <c r="E58" s="6" t="s">
        <v>82</v>
      </c>
      <c r="F58" s="2">
        <v>4.67</v>
      </c>
      <c r="G58" s="2">
        <v>8.36</v>
      </c>
      <c r="H58" s="2">
        <v>10.76</v>
      </c>
      <c r="I58" s="2">
        <v>13.3</v>
      </c>
      <c r="J58" s="2">
        <f>F58</f>
        <v>4.67</v>
      </c>
      <c r="K58" s="2">
        <f>G58-J58</f>
        <v>3.6899999999999995</v>
      </c>
      <c r="L58" s="2">
        <f t="shared" si="22"/>
        <v>2.4000000000000004</v>
      </c>
      <c r="M58" s="2">
        <f t="shared" si="22"/>
        <v>2.540000000000001</v>
      </c>
    </row>
    <row r="59" spans="1:13" ht="15">
      <c r="A59" s="4">
        <v>3</v>
      </c>
      <c r="B59" s="3">
        <v>0.8</v>
      </c>
      <c r="C59" s="6" t="s">
        <v>71</v>
      </c>
      <c r="D59" s="4">
        <v>1992</v>
      </c>
      <c r="E59" s="6" t="s">
        <v>63</v>
      </c>
      <c r="F59" s="2">
        <v>4.99</v>
      </c>
      <c r="G59" s="2">
        <v>8.57</v>
      </c>
      <c r="H59" s="2">
        <v>10.95</v>
      </c>
      <c r="I59" s="2">
        <v>13.4</v>
      </c>
      <c r="J59" s="2">
        <f>F59</f>
        <v>4.99</v>
      </c>
      <c r="K59" s="2">
        <f>G59-J59</f>
        <v>3.58</v>
      </c>
      <c r="L59" s="2">
        <f t="shared" si="22"/>
        <v>2.379999999999999</v>
      </c>
      <c r="M59" s="2">
        <f t="shared" si="22"/>
        <v>2.450000000000001</v>
      </c>
    </row>
    <row r="60" spans="1:5" ht="16.5">
      <c r="A60" s="15"/>
      <c r="B60" s="15"/>
      <c r="C60" s="15"/>
      <c r="D60" s="15"/>
      <c r="E60" s="15"/>
    </row>
  </sheetData>
  <sheetProtection/>
  <mergeCells count="1">
    <mergeCell ref="A60:E6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140625" style="13" customWidth="1"/>
    <col min="2" max="2" width="4.421875" style="0" bestFit="1" customWidth="1"/>
    <col min="3" max="3" width="18.421875" style="0" bestFit="1" customWidth="1"/>
    <col min="4" max="4" width="5.28125" style="13" bestFit="1" customWidth="1"/>
    <col min="5" max="5" width="15.57421875" style="0" bestFit="1" customWidth="1"/>
    <col min="6" max="13" width="9.140625" style="13" customWidth="1"/>
  </cols>
  <sheetData>
    <row r="1" spans="1:13" ht="15">
      <c r="A1" s="9" t="s">
        <v>92</v>
      </c>
      <c r="B1" s="9" t="s">
        <v>100</v>
      </c>
      <c r="C1" s="10" t="s">
        <v>103</v>
      </c>
      <c r="D1" s="9" t="s">
        <v>102</v>
      </c>
      <c r="E1" s="9" t="s">
        <v>101</v>
      </c>
      <c r="F1" s="9" t="s">
        <v>105</v>
      </c>
      <c r="G1" s="9" t="s">
        <v>106</v>
      </c>
      <c r="H1" s="9" t="s">
        <v>107</v>
      </c>
      <c r="I1" s="9" t="s">
        <v>108</v>
      </c>
      <c r="J1" s="9" t="s">
        <v>109</v>
      </c>
      <c r="K1" s="9" t="s">
        <v>110</v>
      </c>
      <c r="L1" s="9" t="s">
        <v>111</v>
      </c>
      <c r="M1" s="9" t="s">
        <v>112</v>
      </c>
    </row>
    <row r="2" spans="1:13" ht="15">
      <c r="A2" s="13">
        <v>1</v>
      </c>
      <c r="B2" s="13">
        <v>1.6</v>
      </c>
      <c r="C2" t="s">
        <v>104</v>
      </c>
      <c r="D2" s="13">
        <v>1982</v>
      </c>
      <c r="E2" t="s">
        <v>1</v>
      </c>
      <c r="F2" s="13">
        <v>3.67</v>
      </c>
      <c r="G2" s="13">
        <v>6.79</v>
      </c>
      <c r="H2" s="13">
        <v>9.98</v>
      </c>
      <c r="I2" s="13">
        <v>13.63</v>
      </c>
      <c r="J2" s="13">
        <f>F2</f>
        <v>3.67</v>
      </c>
      <c r="K2" s="13">
        <f>G2-F2</f>
        <v>3.12</v>
      </c>
      <c r="L2" s="13">
        <f>H2-G2</f>
        <v>3.1900000000000004</v>
      </c>
      <c r="M2" s="13">
        <f>I2-H2</f>
        <v>3.6500000000000004</v>
      </c>
    </row>
    <row r="3" spans="1:9" ht="15">
      <c r="A3" s="13">
        <v>2</v>
      </c>
      <c r="B3" s="13">
        <v>1.6</v>
      </c>
      <c r="C3" t="s">
        <v>113</v>
      </c>
      <c r="D3" s="13">
        <v>1976</v>
      </c>
      <c r="E3" t="s">
        <v>114</v>
      </c>
      <c r="F3" s="13" t="s">
        <v>125</v>
      </c>
      <c r="G3" s="13" t="s">
        <v>125</v>
      </c>
      <c r="H3" s="13" t="s">
        <v>125</v>
      </c>
      <c r="I3" s="13">
        <v>13.69</v>
      </c>
    </row>
    <row r="4" spans="1:9" ht="15">
      <c r="A4" s="13">
        <v>3</v>
      </c>
      <c r="B4" s="13">
        <v>1.6</v>
      </c>
      <c r="C4" t="s">
        <v>115</v>
      </c>
      <c r="D4" s="13">
        <v>1985</v>
      </c>
      <c r="E4" t="s">
        <v>1</v>
      </c>
      <c r="F4" s="13" t="s">
        <v>125</v>
      </c>
      <c r="G4" s="13" t="s">
        <v>125</v>
      </c>
      <c r="H4" s="13" t="s">
        <v>125</v>
      </c>
      <c r="I4" s="13">
        <v>13.71</v>
      </c>
    </row>
    <row r="5" spans="1:9" ht="15">
      <c r="A5" s="13">
        <v>4</v>
      </c>
      <c r="B5" s="13">
        <v>1.6</v>
      </c>
      <c r="C5" t="s">
        <v>116</v>
      </c>
      <c r="D5" s="13">
        <v>1984</v>
      </c>
      <c r="E5" t="s">
        <v>117</v>
      </c>
      <c r="F5" s="13" t="s">
        <v>125</v>
      </c>
      <c r="G5" s="13" t="s">
        <v>125</v>
      </c>
      <c r="H5" s="13" t="s">
        <v>125</v>
      </c>
      <c r="I5" s="13">
        <v>13.86</v>
      </c>
    </row>
    <row r="6" spans="1:9" ht="15">
      <c r="A6" s="13">
        <v>5</v>
      </c>
      <c r="B6" s="13">
        <v>1.6</v>
      </c>
      <c r="C6" t="s">
        <v>118</v>
      </c>
      <c r="D6" s="13">
        <v>1982</v>
      </c>
      <c r="E6" t="s">
        <v>119</v>
      </c>
      <c r="F6" s="13" t="s">
        <v>125</v>
      </c>
      <c r="G6" s="13" t="s">
        <v>125</v>
      </c>
      <c r="H6" s="13" t="s">
        <v>125</v>
      </c>
      <c r="I6" s="16">
        <v>13.9</v>
      </c>
    </row>
    <row r="7" spans="1:9" ht="15">
      <c r="A7" s="13">
        <v>6</v>
      </c>
      <c r="B7" s="13">
        <v>1.6</v>
      </c>
      <c r="C7" t="s">
        <v>120</v>
      </c>
      <c r="D7" s="13">
        <v>1987</v>
      </c>
      <c r="E7" t="s">
        <v>25</v>
      </c>
      <c r="F7" s="13" t="s">
        <v>125</v>
      </c>
      <c r="G7" s="13" t="s">
        <v>125</v>
      </c>
      <c r="H7" s="13" t="s">
        <v>125</v>
      </c>
      <c r="I7" s="13">
        <v>14.63</v>
      </c>
    </row>
    <row r="8" spans="1:9" ht="15">
      <c r="A8" s="13">
        <v>7</v>
      </c>
      <c r="B8" s="13">
        <v>1.6</v>
      </c>
      <c r="C8" t="s">
        <v>121</v>
      </c>
      <c r="D8" s="13">
        <v>1985</v>
      </c>
      <c r="E8" t="s">
        <v>122</v>
      </c>
      <c r="F8" s="13" t="s">
        <v>125</v>
      </c>
      <c r="G8" s="13" t="s">
        <v>125</v>
      </c>
      <c r="H8" s="13" t="s">
        <v>125</v>
      </c>
      <c r="I8" s="13">
        <v>14.69</v>
      </c>
    </row>
    <row r="9" spans="1:9" ht="15">
      <c r="A9" s="13">
        <v>8</v>
      </c>
      <c r="B9" s="13">
        <v>1.6</v>
      </c>
      <c r="C9" t="s">
        <v>123</v>
      </c>
      <c r="D9" s="13">
        <v>1981</v>
      </c>
      <c r="E9" t="s">
        <v>124</v>
      </c>
      <c r="F9" s="13" t="s">
        <v>125</v>
      </c>
      <c r="G9" s="13" t="s">
        <v>125</v>
      </c>
      <c r="H9" s="13" t="s">
        <v>125</v>
      </c>
      <c r="I9" s="13">
        <v>14.88</v>
      </c>
    </row>
    <row r="11" ht="15">
      <c r="A11" s="14" t="s">
        <v>126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Andersson</dc:creator>
  <cp:keywords/>
  <dc:description/>
  <cp:lastModifiedBy>Håkan Andersson</cp:lastModifiedBy>
  <dcterms:created xsi:type="dcterms:W3CDTF">2009-07-27T07:51:54Z</dcterms:created>
  <dcterms:modified xsi:type="dcterms:W3CDTF">2009-07-29T05:46:35Z</dcterms:modified>
  <cp:category/>
  <cp:version/>
  <cp:contentType/>
  <cp:contentStatus/>
</cp:coreProperties>
</file>